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e695b7f40354d12/Skrivbord/Lustgarden/"/>
    </mc:Choice>
  </mc:AlternateContent>
  <xr:revisionPtr revIDLastSave="43" documentId="11_98D134796E26168C5D355D782065003B833C5F24" xr6:coauthVersionLast="47" xr6:coauthVersionMax="47" xr10:uidLastSave="{C1B9C037-E004-4ADA-B527-9F533706A005}"/>
  <bookViews>
    <workbookView xWindow="0" yWindow="1104" windowWidth="23232" windowHeight="1185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5" i="1" l="1"/>
  <c r="E12" i="1"/>
  <c r="E16" i="1"/>
  <c r="E13" i="1"/>
  <c r="E20" i="1"/>
  <c r="E19" i="1"/>
  <c r="E11" i="1"/>
  <c r="E17" i="1"/>
</calcChain>
</file>

<file path=xl/sharedStrings.xml><?xml version="1.0" encoding="utf-8"?>
<sst xmlns="http://schemas.openxmlformats.org/spreadsheetml/2006/main" count="41" uniqueCount="33">
  <si>
    <t>Antal bisamhällen</t>
  </si>
  <si>
    <t>Fyll i dina siffror i de gröna rutorna.</t>
  </si>
  <si>
    <t>60 dunkar/pall=</t>
  </si>
  <si>
    <t>kg</t>
  </si>
  <si>
    <t>44 hinkar/pall=</t>
  </si>
  <si>
    <t>IBC/Pallcontiner</t>
  </si>
  <si>
    <t>Pall 1 x 1,2 m</t>
  </si>
  <si>
    <t>EUR-pall</t>
  </si>
  <si>
    <t>Hinkar, styckvis. Endast för avhämtning. Sänds endast som helpall.</t>
  </si>
  <si>
    <t>Dunkar kan även sändas styckvis.</t>
  </si>
  <si>
    <t>1300 kg IBC/Pallcontiner kräver i de flesta fall att du som mottagare har tillgång till truck, då en del bilar saknar bakgavellyft.</t>
  </si>
  <si>
    <t>Tänk också på att beställning i nätverk är en god affär för dig som kund.</t>
  </si>
  <si>
    <t>70 pkt påsar/pall à 4x2,5 kg)=</t>
  </si>
  <si>
    <t>InvertBee kan du köpa i följande förpackningar:</t>
  </si>
  <si>
    <r>
      <rPr>
        <b/>
        <sz val="11"/>
        <color theme="1"/>
        <rFont val="Calibri"/>
        <family val="2"/>
        <scheme val="minor"/>
      </rPr>
      <t>Påsen.</t>
    </r>
    <r>
      <rPr>
        <sz val="11"/>
        <color theme="1"/>
        <rFont val="Calibri"/>
        <family val="2"/>
        <scheme val="minor"/>
      </rPr>
      <t xml:space="preserve"> Se nedan</t>
    </r>
  </si>
  <si>
    <t>Kg torrsubstans ("torrsocker")/samhälle</t>
  </si>
  <si>
    <t>Påsen är den förpackning som gör det lättast för biodlaren att styra hastigheten på fodringen. Bra t. ex. för årets avläggare.</t>
  </si>
  <si>
    <t>Påsen:</t>
  </si>
  <si>
    <t>En ny smart produkt för bin och biodlare från Belgosuc som endast kräver en låg sarg (eller upp och nervänd foderlåda)  vid foderrgivan. Kladdfritt, man sticker några hål i påsens över- eller undersida och sedan smaskar bina i sig maten .</t>
  </si>
  <si>
    <r>
      <rPr>
        <b/>
        <sz val="11"/>
        <color theme="1"/>
        <rFont val="Calibri"/>
        <family val="2"/>
        <scheme val="minor"/>
      </rPr>
      <t>Antal pall</t>
    </r>
    <r>
      <rPr>
        <sz val="11"/>
        <color theme="1"/>
        <rFont val="Calibri"/>
        <family val="2"/>
        <scheme val="minor"/>
      </rPr>
      <t>, à 70 pkt påsar (4x2,5kg)</t>
    </r>
  </si>
  <si>
    <r>
      <rPr>
        <b/>
        <sz val="11"/>
        <color theme="1"/>
        <rFont val="Calibri"/>
        <family val="2"/>
        <scheme val="minor"/>
      </rPr>
      <t>Antal pall</t>
    </r>
    <r>
      <rPr>
        <sz val="11"/>
        <color theme="1"/>
        <rFont val="Calibri"/>
        <family val="2"/>
        <scheme val="minor"/>
      </rPr>
      <t>, à 44 hinkar</t>
    </r>
  </si>
  <si>
    <r>
      <rPr>
        <b/>
        <sz val="11"/>
        <color theme="1"/>
        <rFont val="Calibri"/>
        <family val="2"/>
        <scheme val="minor"/>
      </rPr>
      <t>Antal pall</t>
    </r>
    <r>
      <rPr>
        <sz val="11"/>
        <color theme="1"/>
        <rFont val="Calibri"/>
        <family val="2"/>
        <scheme val="minor"/>
      </rPr>
      <t>, à 60 dunkar</t>
    </r>
  </si>
  <si>
    <t>Antal IBC pallcontainer 1000 kg</t>
  </si>
  <si>
    <t>Antal IBC pallcontainer 1300 kg</t>
  </si>
  <si>
    <t xml:space="preserve">Påsen är en ny resurssnål konsumentförpackning. Gynnsamma priser vid köp av hel pall. </t>
  </si>
  <si>
    <t>Antal dunkar/hinkar (à 14 kg)</t>
  </si>
  <si>
    <t>Antal påsar</t>
  </si>
  <si>
    <t>Kontakta oss för frakt-offert.</t>
  </si>
  <si>
    <r>
      <rPr>
        <b/>
        <sz val="11"/>
        <color theme="1"/>
        <rFont val="Calibri"/>
        <family val="2"/>
        <scheme val="minor"/>
      </rPr>
      <t>Antal paket med påsar</t>
    </r>
    <r>
      <rPr>
        <sz val="11"/>
        <color theme="1"/>
        <rFont val="Calibri"/>
        <family val="2"/>
        <scheme val="minor"/>
      </rPr>
      <t xml:space="preserve"> (4x2,5kg)</t>
    </r>
  </si>
  <si>
    <r>
      <rPr>
        <b/>
        <sz val="11"/>
        <color theme="1"/>
        <rFont val="Calibri"/>
        <family val="2"/>
        <scheme val="minor"/>
      </rPr>
      <t>Antal kg</t>
    </r>
    <r>
      <rPr>
        <sz val="11"/>
        <color theme="1"/>
        <rFont val="Calibri"/>
        <family val="2"/>
        <scheme val="minor"/>
      </rPr>
      <t xml:space="preserve"> Invertbee</t>
    </r>
  </si>
  <si>
    <r>
      <t xml:space="preserve">Stäm av vid beställning. </t>
    </r>
    <r>
      <rPr>
        <u/>
        <sz val="11"/>
        <color theme="1"/>
        <rFont val="Calibri"/>
        <family val="2"/>
        <scheme val="minor"/>
      </rPr>
      <t>Pallcontainern ingår i priset.</t>
    </r>
  </si>
  <si>
    <t>Beställ i god tid om du önskar du köpa dunkar/hinkar/påsar styckvis för avhämtning i Oskarström.</t>
  </si>
  <si>
    <r>
      <t>Uträkning av foderbehov</t>
    </r>
    <r>
      <rPr>
        <sz val="11"/>
        <color theme="1"/>
        <rFont val="Calibri"/>
        <family val="2"/>
        <scheme val="minor"/>
      </rPr>
      <t>, Belgosuc InvertBee och Belgosuc EU-Ekologisk InvertBee.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</si>
</sst>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BEF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1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BEF21"/>
      <color rgb="FF08A8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6"/>
  <sheetViews>
    <sheetView tabSelected="1" workbookViewId="0">
      <selection activeCell="A2" sqref="A2"/>
    </sheetView>
  </sheetViews>
  <sheetFormatPr defaultRowHeight="14.4" x14ac:dyDescent="0.3"/>
  <cols>
    <col min="5" max="5" width="9.5546875" bestFit="1" customWidth="1"/>
  </cols>
  <sheetData>
    <row r="2" spans="1:7" x14ac:dyDescent="0.3">
      <c r="A2" s="3" t="s">
        <v>32</v>
      </c>
    </row>
    <row r="5" spans="1:7" x14ac:dyDescent="0.3">
      <c r="A5" s="1" t="s">
        <v>1</v>
      </c>
      <c r="B5" s="1"/>
      <c r="C5" s="1"/>
      <c r="D5" s="1"/>
      <c r="E5" s="6"/>
    </row>
    <row r="7" spans="1:7" x14ac:dyDescent="0.3">
      <c r="A7" s="3" t="s">
        <v>0</v>
      </c>
      <c r="B7" s="3"/>
      <c r="C7" s="3"/>
      <c r="E7" s="1">
        <v>25</v>
      </c>
    </row>
    <row r="8" spans="1:7" x14ac:dyDescent="0.3">
      <c r="A8" s="3" t="s">
        <v>15</v>
      </c>
      <c r="B8" s="3"/>
      <c r="C8" s="3"/>
      <c r="E8" s="1">
        <v>18</v>
      </c>
    </row>
    <row r="10" spans="1:7" x14ac:dyDescent="0.3">
      <c r="A10" t="s">
        <v>29</v>
      </c>
      <c r="E10" s="2">
        <f>(E7*E8)/0.72</f>
        <v>625</v>
      </c>
    </row>
    <row r="11" spans="1:7" x14ac:dyDescent="0.3">
      <c r="A11" s="3" t="s">
        <v>25</v>
      </c>
      <c r="E11" s="4">
        <f>E10/14</f>
        <v>44.642857142857146</v>
      </c>
      <c r="G11" t="s">
        <v>31</v>
      </c>
    </row>
    <row r="12" spans="1:7" x14ac:dyDescent="0.3">
      <c r="A12" s="3" t="s">
        <v>26</v>
      </c>
      <c r="E12" s="4">
        <f>E10/2.5</f>
        <v>250</v>
      </c>
    </row>
    <row r="13" spans="1:7" x14ac:dyDescent="0.3">
      <c r="A13" t="s">
        <v>28</v>
      </c>
      <c r="E13" s="4">
        <f>E10/10</f>
        <v>62.5</v>
      </c>
    </row>
    <row r="14" spans="1:7" x14ac:dyDescent="0.3">
      <c r="E14" s="5"/>
    </row>
    <row r="15" spans="1:7" x14ac:dyDescent="0.3">
      <c r="A15" t="s">
        <v>19</v>
      </c>
      <c r="E15" s="4">
        <f>E10/D24</f>
        <v>0.8928571428571429</v>
      </c>
    </row>
    <row r="16" spans="1:7" x14ac:dyDescent="0.3">
      <c r="A16" t="s">
        <v>20</v>
      </c>
      <c r="E16" s="4">
        <f>E10/D25</f>
        <v>1.0146103896103895</v>
      </c>
    </row>
    <row r="17" spans="1:8" x14ac:dyDescent="0.3">
      <c r="A17" t="s">
        <v>21</v>
      </c>
      <c r="E17" s="4">
        <f>E10/D26</f>
        <v>0.74404761904761907</v>
      </c>
    </row>
    <row r="18" spans="1:8" x14ac:dyDescent="0.3">
      <c r="E18" s="4"/>
    </row>
    <row r="19" spans="1:8" x14ac:dyDescent="0.3">
      <c r="A19" t="s">
        <v>22</v>
      </c>
      <c r="E19" s="4">
        <f>E10/D27</f>
        <v>0.625</v>
      </c>
    </row>
    <row r="20" spans="1:8" x14ac:dyDescent="0.3">
      <c r="A20" t="s">
        <v>23</v>
      </c>
      <c r="E20" s="4">
        <f>E10/D28</f>
        <v>0.48076923076923078</v>
      </c>
    </row>
    <row r="23" spans="1:8" x14ac:dyDescent="0.3">
      <c r="A23" t="s">
        <v>13</v>
      </c>
    </row>
    <row r="24" spans="1:8" x14ac:dyDescent="0.3">
      <c r="A24" t="s">
        <v>12</v>
      </c>
      <c r="D24">
        <v>700</v>
      </c>
      <c r="E24" t="s">
        <v>3</v>
      </c>
      <c r="F24" t="s">
        <v>7</v>
      </c>
      <c r="H24" t="s">
        <v>14</v>
      </c>
    </row>
    <row r="25" spans="1:8" x14ac:dyDescent="0.3">
      <c r="A25" t="s">
        <v>4</v>
      </c>
      <c r="D25">
        <v>616</v>
      </c>
      <c r="E25" t="s">
        <v>3</v>
      </c>
      <c r="F25" t="s">
        <v>7</v>
      </c>
      <c r="H25" t="s">
        <v>8</v>
      </c>
    </row>
    <row r="26" spans="1:8" x14ac:dyDescent="0.3">
      <c r="A26" t="s">
        <v>2</v>
      </c>
      <c r="D26">
        <v>840</v>
      </c>
      <c r="E26" t="s">
        <v>3</v>
      </c>
      <c r="F26" t="s">
        <v>7</v>
      </c>
      <c r="H26" t="s">
        <v>9</v>
      </c>
    </row>
    <row r="27" spans="1:8" x14ac:dyDescent="0.3">
      <c r="A27" t="s">
        <v>5</v>
      </c>
      <c r="D27">
        <v>1000</v>
      </c>
      <c r="E27" t="s">
        <v>3</v>
      </c>
      <c r="F27" t="s">
        <v>6</v>
      </c>
    </row>
    <row r="28" spans="1:8" x14ac:dyDescent="0.3">
      <c r="A28" t="s">
        <v>5</v>
      </c>
      <c r="D28">
        <v>1300</v>
      </c>
      <c r="E28" t="s">
        <v>3</v>
      </c>
      <c r="F28" t="s">
        <v>6</v>
      </c>
      <c r="H28" t="s">
        <v>10</v>
      </c>
    </row>
    <row r="29" spans="1:8" x14ac:dyDescent="0.3">
      <c r="H29" t="s">
        <v>30</v>
      </c>
    </row>
    <row r="30" spans="1:8" x14ac:dyDescent="0.3">
      <c r="A30" t="s">
        <v>11</v>
      </c>
    </row>
    <row r="31" spans="1:8" x14ac:dyDescent="0.3">
      <c r="A31" s="3" t="s">
        <v>27</v>
      </c>
    </row>
    <row r="33" spans="1:1" x14ac:dyDescent="0.3">
      <c r="A33" s="3" t="s">
        <v>17</v>
      </c>
    </row>
    <row r="34" spans="1:1" x14ac:dyDescent="0.3">
      <c r="A34" t="s">
        <v>18</v>
      </c>
    </row>
    <row r="35" spans="1:1" x14ac:dyDescent="0.3">
      <c r="A35" t="s">
        <v>24</v>
      </c>
    </row>
    <row r="36" spans="1:1" x14ac:dyDescent="0.3">
      <c r="A36" t="s">
        <v>16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Christer</dc:creator>
  <cp:lastModifiedBy>Ove Bäckström</cp:lastModifiedBy>
  <dcterms:created xsi:type="dcterms:W3CDTF">2016-05-22T10:12:31Z</dcterms:created>
  <dcterms:modified xsi:type="dcterms:W3CDTF">2022-06-23T19:37:39Z</dcterms:modified>
</cp:coreProperties>
</file>